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P8" i="1"/>
  <c r="P7"/>
  <c r="P6"/>
  <c r="P5"/>
  <c r="P4"/>
  <c r="O8"/>
  <c r="O7"/>
  <c r="O6"/>
  <c r="O5"/>
  <c r="O4"/>
</calcChain>
</file>

<file path=xl/sharedStrings.xml><?xml version="1.0" encoding="utf-8"?>
<sst xmlns="http://schemas.openxmlformats.org/spreadsheetml/2006/main" count="49" uniqueCount="41">
  <si>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</si>
  <si>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</si>
  <si>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</si>
  <si>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</si>
  <si>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</si>
  <si>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</si>
  <si>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</si>
  <si>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</si>
  <si>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</si>
  <si>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</si>
  <si>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</si>
  <si>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</si>
  <si>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</si>
  <si>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</si>
  <si>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</si>
  <si>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</si>
  <si>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</si>
  <si>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</si>
  <si>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Ибрагимова</t>
  </si>
  <si>
    <t>Камила</t>
  </si>
  <si>
    <t>Ильдусовна</t>
  </si>
  <si>
    <t>участник</t>
  </si>
  <si>
    <t>Мухаметзянова Фания Дамировна</t>
  </si>
  <si>
    <t>МБОУ "Иске Рязяпская СОШ" Спасского муниципального района РТ</t>
  </si>
  <si>
    <t xml:space="preserve">Нугаев </t>
  </si>
  <si>
    <t>Нияз</t>
  </si>
  <si>
    <t>Мансурович</t>
  </si>
  <si>
    <t>победитель</t>
  </si>
  <si>
    <t xml:space="preserve">Замалетдинова </t>
  </si>
  <si>
    <t>Ильвина</t>
  </si>
  <si>
    <t>Ильназовна</t>
  </si>
  <si>
    <t>Зайнуллин</t>
  </si>
  <si>
    <t>Айдар</t>
  </si>
  <si>
    <t>Асхатович</t>
  </si>
  <si>
    <t>Гильфанов</t>
  </si>
  <si>
    <t>Ильнар</t>
  </si>
  <si>
    <t>Фидаильевич</t>
  </si>
  <si>
    <t xml:space="preserve"> 26.05.2013</t>
  </si>
  <si>
    <t>Самигуллина</t>
  </si>
  <si>
    <t>Альфия</t>
  </si>
  <si>
    <t>Ильфатовна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</si>
</sst>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tabSelected="1" topLeftCell="B1" zoomScaleNormal="100" workbookViewId="0">
      <selection activeCell="O13" sqref="O13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3.75" style="1" customWidth="1"/>
    <col min="4" max="4" width="11.375" style="1" customWidth="1"/>
    <col min="5" max="5" width="12.625" style="1" customWidth="1"/>
    <col min="6" max="6" width="6.75" customWidth="1"/>
    <col min="7" max="7" width="9.625" style="1" customWidth="1"/>
    <col min="8" max="8" width="7.375" style="1" customWidth="1"/>
    <col min="9" max="9" width="6.625" customWidth="1"/>
    <col min="10" max="10" width="7.25" customWidth="1"/>
    <col min="11" max="11" width="6.75" customWidth="1"/>
    <col min="12" max="12" width="7" customWidth="1"/>
    <col min="13" max="13" width="10.5" customWidth="1"/>
    <col min="14" max="14" width="6.625" customWidth="1"/>
    <col min="15" max="15" width="31.125" customWidth="1"/>
    <col min="16" max="16" width="50.12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2.5" customHeight="1">
      <c r="A3" s="1">
        <v>1</v>
      </c>
      <c r="B3" s="1">
        <v>17685169523</v>
      </c>
      <c r="C3" s="1" t="s">
        <v>18</v>
      </c>
      <c r="D3" s="1" t="s">
        <v>19</v>
      </c>
      <c r="E3" s="1" t="s">
        <v>20</v>
      </c>
      <c r="F3" t="s">
        <v>17</v>
      </c>
      <c r="G3" s="5" t="s">
        <v>37</v>
      </c>
      <c r="I3">
        <v>5</v>
      </c>
      <c r="J3">
        <v>5</v>
      </c>
      <c r="K3">
        <v>8</v>
      </c>
      <c r="L3">
        <v>41</v>
      </c>
      <c r="M3" t="s">
        <v>21</v>
      </c>
      <c r="O3" t="s">
        <v>22</v>
      </c>
      <c r="P3" t="s">
        <v>23</v>
      </c>
    </row>
    <row r="4" spans="1:16" ht="23.25" customHeight="1">
      <c r="A4" s="1">
        <v>2</v>
      </c>
      <c r="B4" s="1">
        <v>16755481405</v>
      </c>
      <c r="C4" s="1" t="s">
        <v>24</v>
      </c>
      <c r="D4" s="1" t="s">
        <v>25</v>
      </c>
      <c r="E4" s="1" t="s">
        <v>26</v>
      </c>
      <c r="F4" t="s">
        <v>16</v>
      </c>
      <c r="G4" s="5">
        <v>40746</v>
      </c>
      <c r="I4">
        <v>7</v>
      </c>
      <c r="J4">
        <v>7</v>
      </c>
      <c r="K4">
        <v>37</v>
      </c>
      <c r="L4">
        <v>53</v>
      </c>
      <c r="M4" t="s">
        <v>27</v>
      </c>
      <c r="O4" t="str">
        <f>$O$3</f>
        <v>Мухаметзянова Фания Дамировна</v>
      </c>
      <c r="P4" t="str">
        <f>$P$3</f>
        <v>МБОУ "Иске Рязяпская СОШ" Спасского муниципального района РТ</v>
      </c>
    </row>
    <row r="5" spans="1:16" ht="25.5" customHeight="1">
      <c r="A5" s="1">
        <v>3</v>
      </c>
      <c r="B5" s="1">
        <v>16269589719</v>
      </c>
      <c r="C5" s="1" t="s">
        <v>28</v>
      </c>
      <c r="D5" s="1" t="s">
        <v>29</v>
      </c>
      <c r="E5" s="1" t="s">
        <v>30</v>
      </c>
      <c r="F5" s="1" t="s">
        <v>17</v>
      </c>
      <c r="G5" s="5">
        <v>40481</v>
      </c>
      <c r="I5">
        <v>8</v>
      </c>
      <c r="J5">
        <v>8</v>
      </c>
      <c r="K5">
        <v>12</v>
      </c>
      <c r="L5">
        <v>63</v>
      </c>
      <c r="M5" t="s">
        <v>21</v>
      </c>
      <c r="O5" t="str">
        <f>$O$3</f>
        <v>Мухаметзянова Фания Дамировна</v>
      </c>
      <c r="P5" t="str">
        <f>$P$3</f>
        <v>МБОУ "Иске Рязяпская СОШ" Спасского муниципального района РТ</v>
      </c>
    </row>
    <row r="6" spans="1:16" ht="21.75" customHeight="1">
      <c r="A6" s="6">
        <v>4</v>
      </c>
      <c r="B6" s="6">
        <v>15634471875</v>
      </c>
      <c r="C6" s="6" t="s">
        <v>31</v>
      </c>
      <c r="D6" s="6" t="s">
        <v>32</v>
      </c>
      <c r="E6" s="6" t="s">
        <v>33</v>
      </c>
      <c r="F6" s="6" t="s">
        <v>16</v>
      </c>
      <c r="G6" s="5">
        <v>40098</v>
      </c>
      <c r="I6">
        <v>9</v>
      </c>
      <c r="J6">
        <v>9</v>
      </c>
      <c r="K6">
        <v>12</v>
      </c>
      <c r="L6">
        <v>50</v>
      </c>
      <c r="M6" t="s">
        <v>21</v>
      </c>
      <c r="O6" t="str">
        <f>$O$3</f>
        <v>Мухаметзянова Фания Дамировна</v>
      </c>
      <c r="P6" t="str">
        <f>$P$3</f>
        <v>МБОУ "Иске Рязяпская СОШ" Спасского муниципального района РТ</v>
      </c>
    </row>
    <row r="7" spans="1:16" ht="23.25" customHeight="1">
      <c r="A7" s="6">
        <v>5</v>
      </c>
      <c r="B7" s="6">
        <v>15368702784</v>
      </c>
      <c r="C7" s="6" t="s">
        <v>34</v>
      </c>
      <c r="D7" s="6" t="s">
        <v>35</v>
      </c>
      <c r="E7" s="6" t="s">
        <v>36</v>
      </c>
      <c r="F7" s="6" t="s">
        <v>16</v>
      </c>
      <c r="G7" s="5">
        <v>39818</v>
      </c>
      <c r="I7">
        <v>10</v>
      </c>
      <c r="J7">
        <v>10</v>
      </c>
      <c r="K7">
        <v>20</v>
      </c>
      <c r="L7">
        <v>55</v>
      </c>
      <c r="M7" t="s">
        <v>21</v>
      </c>
      <c r="O7" t="str">
        <f>$O$3</f>
        <v>Мухаметзянова Фания Дамировна</v>
      </c>
      <c r="P7" t="str">
        <f>$P$3</f>
        <v>МБОУ "Иске Рязяпская СОШ" Спасского муниципального района РТ</v>
      </c>
    </row>
    <row r="8" spans="1:16" ht="23.25" customHeight="1">
      <c r="A8" s="6">
        <v>6</v>
      </c>
      <c r="B8" s="6">
        <v>15238247357</v>
      </c>
      <c r="C8" s="6" t="s">
        <v>38</v>
      </c>
      <c r="D8" s="6" t="s">
        <v>39</v>
      </c>
      <c r="E8" s="6" t="s">
        <v>40</v>
      </c>
      <c r="F8" s="6" t="s">
        <v>17</v>
      </c>
      <c r="G8" s="5">
        <v>39140</v>
      </c>
      <c r="I8">
        <v>11</v>
      </c>
      <c r="J8">
        <v>11</v>
      </c>
      <c r="K8">
        <v>24</v>
      </c>
      <c r="L8">
        <v>55</v>
      </c>
      <c r="M8" t="s">
        <v>21</v>
      </c>
      <c r="O8" t="str">
        <f>$O$3</f>
        <v>Мухаметзянова Фания Дамировна</v>
      </c>
      <c r="P8" t="str">
        <f>$P$3</f>
        <v>МБОУ "Иске Рязяпская СОШ" Спасского муниципального района РТ</v>
      </c>
    </row>
  </sheetData>
  <pageMargins left="0.70866141732283472" right="0.70866141732283472" top="0.74803149606299213" bottom="0.74803149606299213" header="0.51181102362204722" footer="0.51181102362204722"/>
  <pageSetup paperSize="9" scale="5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Ильнур</cp:lastModifiedBy>
  <cp:revision>48</cp:revision>
  <cp:lastPrinted>2024-10-07T19:11:18Z</cp:lastPrinted>
  <dcterms:created xsi:type="dcterms:W3CDTF">2023-06-20T10:38:48Z</dcterms:created>
  <dcterms:modified xsi:type="dcterms:W3CDTF">2024-10-08T09:44:13Z</dcterms:modified>
  <dc:language>ru-RU</dc:language>
</cp:coreProperties>
</file>